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805\Desktop\Олимпиады 2022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" l="1"/>
  <c r="I79" i="1"/>
  <c r="I78" i="1"/>
  <c r="I72" i="1"/>
  <c r="I71" i="1"/>
  <c r="I70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49" i="1"/>
  <c r="I43" i="1"/>
  <c r="I42" i="1"/>
  <c r="I41" i="1"/>
  <c r="I40" i="1"/>
  <c r="I39" i="1"/>
  <c r="I38" i="1"/>
  <c r="I37" i="1"/>
  <c r="I36" i="1"/>
  <c r="I30" i="1"/>
  <c r="I29" i="1"/>
  <c r="I28" i="1"/>
  <c r="I27" i="1"/>
  <c r="I26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<sst xmlns="http://schemas.openxmlformats.org/spreadsheetml/2006/main" count="273" uniqueCount="145">
  <si>
    <t>Результаты школьного этапа Всероссийской олимпиады по литературе в 2022-2023 уч.году</t>
  </si>
  <si>
    <t>5 класс</t>
  </si>
  <si>
    <t>№ п/п</t>
  </si>
  <si>
    <t>Фамилия участника</t>
  </si>
  <si>
    <t>Имя</t>
  </si>
  <si>
    <t>Отчество</t>
  </si>
  <si>
    <t>№ ОУ</t>
  </si>
  <si>
    <t>класс</t>
  </si>
  <si>
    <t xml:space="preserve">номера заданий </t>
  </si>
  <si>
    <t xml:space="preserve">результат 
шк. этапа в баллах
(мах.40) </t>
  </si>
  <si>
    <t>Статус</t>
  </si>
  <si>
    <t>Андрианова</t>
  </si>
  <si>
    <t>Лада</t>
  </si>
  <si>
    <t>Кирилловна</t>
  </si>
  <si>
    <t>победитель</t>
  </si>
  <si>
    <t>Александр</t>
  </si>
  <si>
    <t>Алексеевич</t>
  </si>
  <si>
    <t>Москаленко</t>
  </si>
  <si>
    <t>Елизавета</t>
  </si>
  <si>
    <t>Павловна</t>
  </si>
  <si>
    <t>Новикова</t>
  </si>
  <si>
    <t>Карина</t>
  </si>
  <si>
    <t>Вадимовна</t>
  </si>
  <si>
    <t>призер</t>
  </si>
  <si>
    <t>Чувашова</t>
  </si>
  <si>
    <t>Мария</t>
  </si>
  <si>
    <t>Евгеньевна</t>
  </si>
  <si>
    <t>Киселева</t>
  </si>
  <si>
    <t>София</t>
  </si>
  <si>
    <t>Александровна</t>
  </si>
  <si>
    <t>Игоревна</t>
  </si>
  <si>
    <t>Валерия</t>
  </si>
  <si>
    <t>Игоревич</t>
  </si>
  <si>
    <t>Андреевна</t>
  </si>
  <si>
    <t xml:space="preserve">Лохвицкая </t>
  </si>
  <si>
    <t>Анастасия</t>
  </si>
  <si>
    <t>Владимировна</t>
  </si>
  <si>
    <t>Константинов</t>
  </si>
  <si>
    <t>Андрей</t>
  </si>
  <si>
    <t>Владимирович</t>
  </si>
  <si>
    <t>Брагин</t>
  </si>
  <si>
    <t>Егор</t>
  </si>
  <si>
    <t>Александрович</t>
  </si>
  <si>
    <t>Фомина</t>
  </si>
  <si>
    <t>Ксения</t>
  </si>
  <si>
    <t>участник</t>
  </si>
  <si>
    <t>Батурина</t>
  </si>
  <si>
    <t>Арина</t>
  </si>
  <si>
    <t>Анатольевна</t>
  </si>
  <si>
    <t>Паламодова</t>
  </si>
  <si>
    <t>Александра</t>
  </si>
  <si>
    <t>Ильинична</t>
  </si>
  <si>
    <t>Абрамова</t>
  </si>
  <si>
    <t xml:space="preserve">Алиса </t>
  </si>
  <si>
    <t>Константиновна</t>
  </si>
  <si>
    <t>Соколов</t>
  </si>
  <si>
    <t>Максим</t>
  </si>
  <si>
    <t>Витальевич</t>
  </si>
  <si>
    <t>Соболенко</t>
  </si>
  <si>
    <t>Лидия</t>
  </si>
  <si>
    <t>Романовна</t>
  </si>
  <si>
    <t>Маркова</t>
  </si>
  <si>
    <t>Антоновна</t>
  </si>
  <si>
    <t>Подчищалов</t>
  </si>
  <si>
    <t>Макар</t>
  </si>
  <si>
    <t>Денисович</t>
  </si>
  <si>
    <t>6 класс</t>
  </si>
  <si>
    <t>статус</t>
  </si>
  <si>
    <t>Прушинская</t>
  </si>
  <si>
    <t>Татьяна</t>
  </si>
  <si>
    <t>Юрьвна</t>
  </si>
  <si>
    <t>Лупинова</t>
  </si>
  <si>
    <t xml:space="preserve">Анастасия </t>
  </si>
  <si>
    <t>Васильев</t>
  </si>
  <si>
    <t>Сергей</t>
  </si>
  <si>
    <t>Ткаченко</t>
  </si>
  <si>
    <t>Семен</t>
  </si>
  <si>
    <t>Холкин</t>
  </si>
  <si>
    <t>Роман</t>
  </si>
  <si>
    <t>Михайлович</t>
  </si>
  <si>
    <t>7 класс</t>
  </si>
  <si>
    <t>Шульгина</t>
  </si>
  <si>
    <t>Листопад</t>
  </si>
  <si>
    <t>Радыга</t>
  </si>
  <si>
    <t>Цаголти</t>
  </si>
  <si>
    <t>Серафима</t>
  </si>
  <si>
    <t>Алановна</t>
  </si>
  <si>
    <t>Зельманова</t>
  </si>
  <si>
    <t>Вероника</t>
  </si>
  <si>
    <t>Марковна</t>
  </si>
  <si>
    <t>Алексеевна</t>
  </si>
  <si>
    <t>Айвазян</t>
  </si>
  <si>
    <t>Эвелина</t>
  </si>
  <si>
    <t>Эрнестовна</t>
  </si>
  <si>
    <t>Митрофанский</t>
  </si>
  <si>
    <t>Константинович</t>
  </si>
  <si>
    <t>8 класс</t>
  </si>
  <si>
    <t>Степанов</t>
  </si>
  <si>
    <t>Алексей</t>
  </si>
  <si>
    <t>Станиславович</t>
  </si>
  <si>
    <t>приглашается на районный этап</t>
  </si>
  <si>
    <t>Мелентьева</t>
  </si>
  <si>
    <t>Эмма</t>
  </si>
  <si>
    <t>Линёва</t>
  </si>
  <si>
    <t>Кузьмин</t>
  </si>
  <si>
    <t>Даниил</t>
  </si>
  <si>
    <t>Шамбурская</t>
  </si>
  <si>
    <t>Сергеевна</t>
  </si>
  <si>
    <t>Вербицкий</t>
  </si>
  <si>
    <t>Глебович</t>
  </si>
  <si>
    <t>Кулиева</t>
  </si>
  <si>
    <t>Лейла</t>
  </si>
  <si>
    <t>Адилевна</t>
  </si>
  <si>
    <t>Топков</t>
  </si>
  <si>
    <t>Кирилл</t>
  </si>
  <si>
    <t>Сергеевич</t>
  </si>
  <si>
    <t>Панова</t>
  </si>
  <si>
    <t>Екатерина</t>
  </si>
  <si>
    <t>Скрыпникова</t>
  </si>
  <si>
    <t>Онопа</t>
  </si>
  <si>
    <t>Матвей</t>
  </si>
  <si>
    <t>Кайманов</t>
  </si>
  <si>
    <t>Павлович</t>
  </si>
  <si>
    <t>Тулаев</t>
  </si>
  <si>
    <t>Кутин</t>
  </si>
  <si>
    <t>Антон</t>
  </si>
  <si>
    <t>Федорова</t>
  </si>
  <si>
    <t>Черкаев</t>
  </si>
  <si>
    <t>Федор</t>
  </si>
  <si>
    <t>10 класс</t>
  </si>
  <si>
    <t xml:space="preserve">результат 
шк. этапа в баллах
(мах.90) </t>
  </si>
  <si>
    <t>Кунакова</t>
  </si>
  <si>
    <t>Любовь</t>
  </si>
  <si>
    <t>Головкова</t>
  </si>
  <si>
    <t>Анна</t>
  </si>
  <si>
    <t>Пересыпкина</t>
  </si>
  <si>
    <t>Яна</t>
  </si>
  <si>
    <t>11 класс</t>
  </si>
  <si>
    <t xml:space="preserve">результат 
шк. этапа в баллах
(мах._90_) </t>
  </si>
  <si>
    <t xml:space="preserve">Богданова </t>
  </si>
  <si>
    <t>Витальевна</t>
  </si>
  <si>
    <t>Шестакова</t>
  </si>
  <si>
    <t>Мила</t>
  </si>
  <si>
    <t>Старжинская</t>
  </si>
  <si>
    <t>Маргарита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</si>
</sst>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12" xfId="0" applyFont="1" applyBorder="1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0" xfId="0" applyFont="1" applyFill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0" xfId="0" applyFill="1"/>
    <xf numFmtId="0" fontId="2" fillId="3" borderId="13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/>
    <xf numFmtId="0" fontId="2" fillId="2" borderId="0" xfId="0" applyFont="1" applyFill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4" fillId="0" borderId="9" xfId="0" applyFont="1" applyBorder="1"/>
    <xf numFmtId="0" fontId="2" fillId="3" borderId="3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/>
    <xf numFmtId="0" fontId="4" fillId="3" borderId="9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55" workbookViewId="0">
      <selection activeCell="A75" sqref="A75:K78"/>
    </sheetView>
  </sheetViews>
  <sheetFormatPr defaultRowHeight="15" x14ac:dyDescent="0.25"/>
  <cols>
    <col min="1" max="1" width="10.85546875" customWidth="1"/>
    <col min="2" max="2" width="17.42578125" customWidth="1"/>
    <col min="3" max="3" width="22.28515625" customWidth="1"/>
    <col min="4" max="4" width="18.28515625" customWidth="1"/>
    <col min="5" max="5" width="9.140625" style="25"/>
    <col min="10" max="10" width="16.5703125" customWidth="1"/>
  </cols>
  <sheetData>
    <row r="1" spans="1:10" ht="18.75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19"/>
    </row>
    <row r="2" spans="1:10" x14ac:dyDescent="0.25">
      <c r="A2" s="19"/>
      <c r="B2" s="41" t="s">
        <v>1</v>
      </c>
      <c r="C2" s="41"/>
      <c r="D2" s="41"/>
      <c r="E2" s="41"/>
      <c r="F2" s="19"/>
      <c r="G2" s="19"/>
      <c r="H2" s="19"/>
      <c r="I2" s="19"/>
      <c r="J2" s="19"/>
    </row>
    <row r="3" spans="1:10" x14ac:dyDescent="0.25">
      <c r="A3" s="30" t="s">
        <v>2</v>
      </c>
      <c r="B3" s="30" t="s">
        <v>3</v>
      </c>
      <c r="C3" s="30" t="s">
        <v>4</v>
      </c>
      <c r="D3" s="30" t="s">
        <v>5</v>
      </c>
      <c r="E3" s="32" t="s">
        <v>6</v>
      </c>
      <c r="F3" s="30" t="s">
        <v>7</v>
      </c>
      <c r="G3" s="34" t="s">
        <v>8</v>
      </c>
      <c r="H3" s="35"/>
      <c r="I3" s="27" t="s">
        <v>9</v>
      </c>
      <c r="J3" s="19"/>
    </row>
    <row r="4" spans="1:10" x14ac:dyDescent="0.25">
      <c r="A4" s="28"/>
      <c r="B4" s="28"/>
      <c r="C4" s="28"/>
      <c r="D4" s="28"/>
      <c r="E4" s="33"/>
      <c r="F4" s="28"/>
      <c r="G4" s="20">
        <v>1</v>
      </c>
      <c r="H4" s="20">
        <v>2</v>
      </c>
      <c r="I4" s="28"/>
      <c r="J4" s="19" t="s">
        <v>10</v>
      </c>
    </row>
    <row r="5" spans="1:10" ht="15.75" x14ac:dyDescent="0.25">
      <c r="A5" s="10">
        <v>1</v>
      </c>
      <c r="B5" s="1" t="s">
        <v>11</v>
      </c>
      <c r="C5" s="1" t="s">
        <v>12</v>
      </c>
      <c r="D5" s="1" t="s">
        <v>13</v>
      </c>
      <c r="E5" s="7">
        <v>82</v>
      </c>
      <c r="F5" s="2">
        <v>5</v>
      </c>
      <c r="G5" s="2">
        <v>22</v>
      </c>
      <c r="H5" s="2">
        <v>14</v>
      </c>
      <c r="I5" s="3">
        <f t="shared" ref="I5:I6" si="0">SUM(G5:H5)</f>
        <v>36</v>
      </c>
      <c r="J5" s="19" t="s">
        <v>14</v>
      </c>
    </row>
    <row r="6" spans="1:10" ht="15.75" x14ac:dyDescent="0.25">
      <c r="A6" s="10">
        <v>2</v>
      </c>
      <c r="B6" s="1" t="s">
        <v>17</v>
      </c>
      <c r="C6" s="1" t="s">
        <v>18</v>
      </c>
      <c r="D6" s="1" t="s">
        <v>19</v>
      </c>
      <c r="E6" s="7">
        <v>82</v>
      </c>
      <c r="F6" s="2">
        <v>5</v>
      </c>
      <c r="G6" s="2">
        <v>17</v>
      </c>
      <c r="H6" s="2">
        <v>15</v>
      </c>
      <c r="I6" s="3">
        <f t="shared" si="0"/>
        <v>32</v>
      </c>
      <c r="J6" s="19" t="s">
        <v>14</v>
      </c>
    </row>
    <row r="7" spans="1:10" ht="15.75" x14ac:dyDescent="0.25">
      <c r="A7" s="10">
        <v>3</v>
      </c>
      <c r="B7" s="1" t="s">
        <v>20</v>
      </c>
      <c r="C7" s="1" t="s">
        <v>21</v>
      </c>
      <c r="D7" s="1" t="s">
        <v>22</v>
      </c>
      <c r="E7" s="7">
        <v>82</v>
      </c>
      <c r="F7" s="2">
        <v>5</v>
      </c>
      <c r="G7" s="2">
        <v>13</v>
      </c>
      <c r="H7" s="2">
        <v>10</v>
      </c>
      <c r="I7" s="3">
        <f>SUM(G7:H7)</f>
        <v>23</v>
      </c>
      <c r="J7" s="19" t="s">
        <v>23</v>
      </c>
    </row>
    <row r="8" spans="1:10" ht="15.75" x14ac:dyDescent="0.25">
      <c r="A8" s="10">
        <v>4</v>
      </c>
      <c r="B8" s="1" t="s">
        <v>24</v>
      </c>
      <c r="C8" s="1" t="s">
        <v>25</v>
      </c>
      <c r="D8" s="1" t="s">
        <v>26</v>
      </c>
      <c r="E8" s="7">
        <v>82</v>
      </c>
      <c r="F8" s="2">
        <v>5</v>
      </c>
      <c r="G8" s="2">
        <v>14</v>
      </c>
      <c r="H8" s="2">
        <v>8</v>
      </c>
      <c r="I8" s="3">
        <f t="shared" ref="I8:I13" si="1">SUM(G8:H8)</f>
        <v>22</v>
      </c>
      <c r="J8" s="19" t="s">
        <v>23</v>
      </c>
    </row>
    <row r="9" spans="1:10" ht="15.75" x14ac:dyDescent="0.25">
      <c r="A9" s="10">
        <v>5</v>
      </c>
      <c r="B9" s="1" t="s">
        <v>27</v>
      </c>
      <c r="C9" s="1" t="s">
        <v>28</v>
      </c>
      <c r="D9" s="1" t="s">
        <v>29</v>
      </c>
      <c r="E9" s="7">
        <v>82</v>
      </c>
      <c r="F9" s="2">
        <v>5</v>
      </c>
      <c r="G9" s="2">
        <v>14</v>
      </c>
      <c r="H9" s="2">
        <v>7</v>
      </c>
      <c r="I9" s="3">
        <f t="shared" si="1"/>
        <v>21</v>
      </c>
      <c r="J9" s="19" t="s">
        <v>23</v>
      </c>
    </row>
    <row r="10" spans="1:10" ht="15.75" x14ac:dyDescent="0.25">
      <c r="A10" s="10">
        <v>6</v>
      </c>
      <c r="B10" s="1" t="s">
        <v>34</v>
      </c>
      <c r="C10" s="1" t="s">
        <v>35</v>
      </c>
      <c r="D10" s="1" t="s">
        <v>36</v>
      </c>
      <c r="E10" s="7">
        <v>82</v>
      </c>
      <c r="F10" s="2">
        <v>5</v>
      </c>
      <c r="G10" s="2">
        <v>8</v>
      </c>
      <c r="H10" s="2">
        <v>12</v>
      </c>
      <c r="I10" s="3">
        <f t="shared" si="1"/>
        <v>20</v>
      </c>
      <c r="J10" s="19" t="s">
        <v>23</v>
      </c>
    </row>
    <row r="11" spans="1:10" ht="15.75" x14ac:dyDescent="0.25">
      <c r="A11" s="10">
        <v>7</v>
      </c>
      <c r="B11" s="1" t="s">
        <v>37</v>
      </c>
      <c r="C11" s="1" t="s">
        <v>38</v>
      </c>
      <c r="D11" s="1" t="s">
        <v>39</v>
      </c>
      <c r="E11" s="7">
        <v>82</v>
      </c>
      <c r="F11" s="2">
        <v>5</v>
      </c>
      <c r="G11" s="2">
        <v>14</v>
      </c>
      <c r="H11" s="2">
        <v>6</v>
      </c>
      <c r="I11" s="3">
        <f t="shared" si="1"/>
        <v>20</v>
      </c>
      <c r="J11" s="19" t="s">
        <v>23</v>
      </c>
    </row>
    <row r="12" spans="1:10" ht="15.75" x14ac:dyDescent="0.25">
      <c r="A12" s="10">
        <v>8</v>
      </c>
      <c r="B12" s="1" t="s">
        <v>40</v>
      </c>
      <c r="C12" s="1" t="s">
        <v>41</v>
      </c>
      <c r="D12" s="1" t="s">
        <v>42</v>
      </c>
      <c r="E12" s="7">
        <v>82</v>
      </c>
      <c r="F12" s="2">
        <v>5</v>
      </c>
      <c r="G12" s="2">
        <v>11</v>
      </c>
      <c r="H12" s="2">
        <v>8</v>
      </c>
      <c r="I12" s="3">
        <f t="shared" si="1"/>
        <v>19</v>
      </c>
      <c r="J12" s="19" t="s">
        <v>23</v>
      </c>
    </row>
    <row r="13" spans="1:10" ht="15.75" x14ac:dyDescent="0.25">
      <c r="A13" s="10">
        <v>9</v>
      </c>
      <c r="B13" s="1" t="s">
        <v>43</v>
      </c>
      <c r="C13" s="1" t="s">
        <v>44</v>
      </c>
      <c r="D13" s="1" t="s">
        <v>36</v>
      </c>
      <c r="E13" s="7">
        <v>82</v>
      </c>
      <c r="F13" s="2">
        <v>5</v>
      </c>
      <c r="G13" s="2">
        <v>9</v>
      </c>
      <c r="H13" s="2">
        <v>8</v>
      </c>
      <c r="I13" s="3">
        <f t="shared" si="1"/>
        <v>17</v>
      </c>
      <c r="J13" s="19" t="s">
        <v>45</v>
      </c>
    </row>
    <row r="14" spans="1:10" ht="15.75" x14ac:dyDescent="0.25">
      <c r="A14" s="10">
        <v>10</v>
      </c>
      <c r="B14" s="1" t="s">
        <v>46</v>
      </c>
      <c r="C14" s="1" t="s">
        <v>47</v>
      </c>
      <c r="D14" s="1" t="s">
        <v>48</v>
      </c>
      <c r="E14" s="7">
        <v>82</v>
      </c>
      <c r="F14" s="2">
        <v>5</v>
      </c>
      <c r="G14" s="2">
        <v>10</v>
      </c>
      <c r="H14" s="2">
        <v>6</v>
      </c>
      <c r="I14" s="3">
        <f>SUM(G14:H14)</f>
        <v>16</v>
      </c>
      <c r="J14" s="19" t="s">
        <v>45</v>
      </c>
    </row>
    <row r="15" spans="1:10" ht="15.75" x14ac:dyDescent="0.25">
      <c r="A15" s="10">
        <v>11</v>
      </c>
      <c r="B15" s="1" t="s">
        <v>49</v>
      </c>
      <c r="C15" s="1" t="s">
        <v>50</v>
      </c>
      <c r="D15" s="1" t="s">
        <v>51</v>
      </c>
      <c r="E15" s="7">
        <v>82</v>
      </c>
      <c r="F15" s="2">
        <v>5</v>
      </c>
      <c r="G15" s="2">
        <v>8</v>
      </c>
      <c r="H15" s="2">
        <v>6</v>
      </c>
      <c r="I15" s="3">
        <f t="shared" ref="I15:I17" si="2">SUM(G15:H15)</f>
        <v>14</v>
      </c>
      <c r="J15" s="19" t="s">
        <v>45</v>
      </c>
    </row>
    <row r="16" spans="1:10" ht="15.75" x14ac:dyDescent="0.25">
      <c r="A16" s="10">
        <v>12</v>
      </c>
      <c r="B16" s="1" t="s">
        <v>52</v>
      </c>
      <c r="C16" s="1" t="s">
        <v>53</v>
      </c>
      <c r="D16" s="1" t="s">
        <v>54</v>
      </c>
      <c r="E16" s="7">
        <v>82</v>
      </c>
      <c r="F16" s="2">
        <v>5</v>
      </c>
      <c r="G16" s="2">
        <v>8</v>
      </c>
      <c r="H16" s="2">
        <v>6</v>
      </c>
      <c r="I16" s="3">
        <f t="shared" si="2"/>
        <v>14</v>
      </c>
      <c r="J16" s="19" t="s">
        <v>45</v>
      </c>
    </row>
    <row r="17" spans="1:10" ht="15.75" x14ac:dyDescent="0.25">
      <c r="A17" s="10">
        <v>13</v>
      </c>
      <c r="B17" s="1" t="s">
        <v>55</v>
      </c>
      <c r="C17" s="1" t="s">
        <v>56</v>
      </c>
      <c r="D17" s="1" t="s">
        <v>57</v>
      </c>
      <c r="E17" s="7">
        <v>82</v>
      </c>
      <c r="F17" s="2">
        <v>5</v>
      </c>
      <c r="G17" s="2">
        <v>7</v>
      </c>
      <c r="H17" s="2">
        <v>4</v>
      </c>
      <c r="I17" s="3">
        <f t="shared" si="2"/>
        <v>11</v>
      </c>
      <c r="J17" s="19" t="s">
        <v>45</v>
      </c>
    </row>
    <row r="18" spans="1:10" ht="15.75" x14ac:dyDescent="0.25">
      <c r="A18" s="10">
        <v>14</v>
      </c>
      <c r="B18" s="4" t="s">
        <v>58</v>
      </c>
      <c r="C18" s="4" t="s">
        <v>59</v>
      </c>
      <c r="D18" s="4" t="s">
        <v>60</v>
      </c>
      <c r="E18" s="8">
        <v>82</v>
      </c>
      <c r="F18" s="5">
        <v>5</v>
      </c>
      <c r="G18" s="5">
        <v>4</v>
      </c>
      <c r="H18" s="5">
        <v>6</v>
      </c>
      <c r="I18" s="6">
        <f>SUM(G18:H18)</f>
        <v>10</v>
      </c>
      <c r="J18" s="19" t="s">
        <v>45</v>
      </c>
    </row>
    <row r="19" spans="1:10" ht="15.75" x14ac:dyDescent="0.25">
      <c r="A19" s="10">
        <v>15</v>
      </c>
      <c r="B19" s="1" t="s">
        <v>61</v>
      </c>
      <c r="C19" s="1" t="s">
        <v>18</v>
      </c>
      <c r="D19" s="1" t="s">
        <v>62</v>
      </c>
      <c r="E19" s="7">
        <v>82</v>
      </c>
      <c r="F19" s="2">
        <v>5</v>
      </c>
      <c r="G19" s="2">
        <v>9</v>
      </c>
      <c r="H19" s="2">
        <v>0</v>
      </c>
      <c r="I19" s="3">
        <f t="shared" ref="I19:I20" si="3">SUM(G19:H19)</f>
        <v>9</v>
      </c>
      <c r="J19" s="19" t="s">
        <v>45</v>
      </c>
    </row>
    <row r="20" spans="1:10" ht="15.75" x14ac:dyDescent="0.25">
      <c r="A20" s="10">
        <v>16</v>
      </c>
      <c r="B20" s="1" t="s">
        <v>63</v>
      </c>
      <c r="C20" s="1" t="s">
        <v>64</v>
      </c>
      <c r="D20" s="1" t="s">
        <v>65</v>
      </c>
      <c r="E20" s="7">
        <v>82</v>
      </c>
      <c r="F20" s="2">
        <v>5</v>
      </c>
      <c r="G20" s="2">
        <v>5</v>
      </c>
      <c r="H20" s="2">
        <v>4</v>
      </c>
      <c r="I20" s="3">
        <f t="shared" si="3"/>
        <v>9</v>
      </c>
      <c r="J20" s="19" t="s">
        <v>45</v>
      </c>
    </row>
    <row r="21" spans="1:10" x14ac:dyDescent="0.25">
      <c r="A21" s="19"/>
      <c r="B21" s="19"/>
      <c r="C21" s="19"/>
      <c r="D21" s="19"/>
      <c r="E21" s="22"/>
      <c r="F21" s="19"/>
      <c r="G21" s="19"/>
      <c r="H21" s="19"/>
      <c r="I21" s="19"/>
      <c r="J21" s="19"/>
    </row>
    <row r="22" spans="1:10" x14ac:dyDescent="0.25">
      <c r="A22" s="19"/>
      <c r="B22" s="19"/>
      <c r="C22" s="19"/>
      <c r="D22" s="19"/>
      <c r="E22" s="22"/>
      <c r="F22" s="19"/>
      <c r="G22" s="19"/>
      <c r="H22" s="19"/>
      <c r="I22" s="19"/>
      <c r="J22" s="19"/>
    </row>
    <row r="23" spans="1:10" x14ac:dyDescent="0.25">
      <c r="A23" s="19"/>
      <c r="B23" s="29" t="s">
        <v>66</v>
      </c>
      <c r="C23" s="29"/>
      <c r="D23" s="29"/>
      <c r="E23" s="29"/>
      <c r="F23" s="19"/>
      <c r="G23" s="19"/>
      <c r="H23" s="19"/>
      <c r="I23" s="19"/>
      <c r="J23" s="19"/>
    </row>
    <row r="24" spans="1:10" x14ac:dyDescent="0.25">
      <c r="A24" s="30" t="s">
        <v>2</v>
      </c>
      <c r="B24" s="30" t="s">
        <v>3</v>
      </c>
      <c r="C24" s="30" t="s">
        <v>4</v>
      </c>
      <c r="D24" s="30" t="s">
        <v>5</v>
      </c>
      <c r="E24" s="32" t="s">
        <v>6</v>
      </c>
      <c r="F24" s="30" t="s">
        <v>7</v>
      </c>
      <c r="G24" s="34" t="s">
        <v>8</v>
      </c>
      <c r="H24" s="35"/>
      <c r="I24" s="27" t="s">
        <v>9</v>
      </c>
      <c r="J24" s="19"/>
    </row>
    <row r="25" spans="1:10" x14ac:dyDescent="0.25">
      <c r="A25" s="31"/>
      <c r="B25" s="31"/>
      <c r="C25" s="31"/>
      <c r="D25" s="31"/>
      <c r="E25" s="38"/>
      <c r="F25" s="31"/>
      <c r="G25" s="21">
        <v>1</v>
      </c>
      <c r="H25" s="21">
        <v>2</v>
      </c>
      <c r="I25" s="31"/>
      <c r="J25" s="19" t="s">
        <v>67</v>
      </c>
    </row>
    <row r="26" spans="1:10" x14ac:dyDescent="0.25">
      <c r="A26" s="13">
        <v>1</v>
      </c>
      <c r="B26" s="9" t="s">
        <v>68</v>
      </c>
      <c r="C26" s="9" t="s">
        <v>69</v>
      </c>
      <c r="D26" s="9" t="s">
        <v>70</v>
      </c>
      <c r="E26" s="23">
        <v>82</v>
      </c>
      <c r="F26" s="10">
        <v>6</v>
      </c>
      <c r="G26" s="10">
        <v>17</v>
      </c>
      <c r="H26" s="10">
        <v>11</v>
      </c>
      <c r="I26" s="11">
        <f t="shared" ref="I26:I30" si="4">SUM(G26:H26)</f>
        <v>28</v>
      </c>
      <c r="J26" s="19" t="s">
        <v>23</v>
      </c>
    </row>
    <row r="27" spans="1:10" x14ac:dyDescent="0.25">
      <c r="A27" s="13">
        <v>2</v>
      </c>
      <c r="B27" s="9" t="s">
        <v>71</v>
      </c>
      <c r="C27" s="9" t="s">
        <v>72</v>
      </c>
      <c r="D27" s="9" t="s">
        <v>30</v>
      </c>
      <c r="E27" s="23">
        <v>82</v>
      </c>
      <c r="F27" s="10">
        <v>6</v>
      </c>
      <c r="G27" s="10">
        <v>15</v>
      </c>
      <c r="H27" s="10">
        <v>8</v>
      </c>
      <c r="I27" s="11">
        <f t="shared" si="4"/>
        <v>23</v>
      </c>
      <c r="J27" s="19" t="s">
        <v>23</v>
      </c>
    </row>
    <row r="28" spans="1:10" x14ac:dyDescent="0.25">
      <c r="A28" s="13">
        <v>3</v>
      </c>
      <c r="B28" s="9" t="s">
        <v>73</v>
      </c>
      <c r="C28" s="9" t="s">
        <v>74</v>
      </c>
      <c r="D28" s="9" t="s">
        <v>57</v>
      </c>
      <c r="E28" s="23">
        <v>82</v>
      </c>
      <c r="F28" s="10">
        <v>6</v>
      </c>
      <c r="G28" s="10">
        <v>9</v>
      </c>
      <c r="H28" s="10">
        <v>10</v>
      </c>
      <c r="I28" s="11">
        <f t="shared" si="4"/>
        <v>19</v>
      </c>
      <c r="J28" s="19" t="s">
        <v>45</v>
      </c>
    </row>
    <row r="29" spans="1:10" x14ac:dyDescent="0.25">
      <c r="A29" s="13">
        <v>4</v>
      </c>
      <c r="B29" s="12" t="s">
        <v>75</v>
      </c>
      <c r="C29" s="12" t="s">
        <v>76</v>
      </c>
      <c r="D29" s="12" t="s">
        <v>16</v>
      </c>
      <c r="E29" s="24">
        <v>82</v>
      </c>
      <c r="F29" s="13">
        <v>6</v>
      </c>
      <c r="G29" s="13">
        <v>4</v>
      </c>
      <c r="H29" s="13">
        <v>10</v>
      </c>
      <c r="I29" s="14">
        <f t="shared" si="4"/>
        <v>14</v>
      </c>
      <c r="J29" s="19" t="s">
        <v>45</v>
      </c>
    </row>
    <row r="30" spans="1:10" x14ac:dyDescent="0.25">
      <c r="A30" s="13">
        <v>5</v>
      </c>
      <c r="B30" s="12" t="s">
        <v>77</v>
      </c>
      <c r="C30" s="12" t="s">
        <v>78</v>
      </c>
      <c r="D30" s="12" t="s">
        <v>79</v>
      </c>
      <c r="E30" s="24">
        <v>82</v>
      </c>
      <c r="F30" s="13">
        <v>6</v>
      </c>
      <c r="G30" s="13">
        <v>7</v>
      </c>
      <c r="H30" s="13">
        <v>7</v>
      </c>
      <c r="I30" s="14">
        <f t="shared" si="4"/>
        <v>14</v>
      </c>
      <c r="J30" s="19" t="s">
        <v>45</v>
      </c>
    </row>
    <row r="31" spans="1:10" x14ac:dyDescent="0.25">
      <c r="A31" s="19"/>
      <c r="B31" s="19"/>
      <c r="C31" s="19"/>
      <c r="D31" s="19"/>
      <c r="E31" s="22"/>
      <c r="F31" s="19"/>
      <c r="G31" s="19"/>
      <c r="H31" s="19"/>
      <c r="I31" s="19"/>
      <c r="J31" s="19"/>
    </row>
    <row r="32" spans="1:10" x14ac:dyDescent="0.25">
      <c r="A32" s="19"/>
      <c r="B32" s="19"/>
      <c r="C32" s="19"/>
      <c r="D32" s="19"/>
      <c r="E32" s="22"/>
      <c r="F32" s="19"/>
      <c r="G32" s="19"/>
      <c r="H32" s="19"/>
      <c r="I32" s="19"/>
      <c r="J32" s="19"/>
    </row>
    <row r="33" spans="1:10" x14ac:dyDescent="0.25">
      <c r="A33" s="19"/>
      <c r="B33" s="29" t="s">
        <v>80</v>
      </c>
      <c r="C33" s="29"/>
      <c r="D33" s="29"/>
      <c r="E33" s="29"/>
      <c r="F33" s="19"/>
      <c r="G33" s="19"/>
      <c r="H33" s="19"/>
      <c r="I33" s="19"/>
      <c r="J33" s="19"/>
    </row>
    <row r="34" spans="1:10" x14ac:dyDescent="0.25">
      <c r="A34" s="30" t="s">
        <v>2</v>
      </c>
      <c r="B34" s="30" t="s">
        <v>3</v>
      </c>
      <c r="C34" s="30" t="s">
        <v>4</v>
      </c>
      <c r="D34" s="30" t="s">
        <v>5</v>
      </c>
      <c r="E34" s="32" t="s">
        <v>6</v>
      </c>
      <c r="F34" s="30" t="s">
        <v>7</v>
      </c>
      <c r="G34" s="34" t="s">
        <v>8</v>
      </c>
      <c r="H34" s="35"/>
      <c r="I34" s="27" t="s">
        <v>9</v>
      </c>
      <c r="J34" s="19"/>
    </row>
    <row r="35" spans="1:10" x14ac:dyDescent="0.25">
      <c r="A35" s="31"/>
      <c r="B35" s="28"/>
      <c r="C35" s="28"/>
      <c r="D35" s="28"/>
      <c r="E35" s="33"/>
      <c r="F35" s="28"/>
      <c r="G35" s="20">
        <v>1</v>
      </c>
      <c r="H35" s="20">
        <v>2</v>
      </c>
      <c r="I35" s="28"/>
      <c r="J35" s="19" t="s">
        <v>67</v>
      </c>
    </row>
    <row r="36" spans="1:10" ht="15.75" x14ac:dyDescent="0.25">
      <c r="A36" s="15">
        <v>1</v>
      </c>
      <c r="B36" s="1" t="s">
        <v>81</v>
      </c>
      <c r="C36" s="1" t="s">
        <v>35</v>
      </c>
      <c r="D36" s="1" t="s">
        <v>30</v>
      </c>
      <c r="E36" s="23">
        <v>82</v>
      </c>
      <c r="F36" s="10">
        <v>7</v>
      </c>
      <c r="G36" s="10">
        <v>7</v>
      </c>
      <c r="H36" s="10">
        <v>6</v>
      </c>
      <c r="I36" s="11">
        <f t="shared" ref="I36:I43" si="5">SUM(G36:H36)</f>
        <v>13</v>
      </c>
      <c r="J36" s="19" t="s">
        <v>45</v>
      </c>
    </row>
    <row r="37" spans="1:10" ht="15.75" x14ac:dyDescent="0.25">
      <c r="A37" s="15">
        <v>2</v>
      </c>
      <c r="B37" s="1" t="s">
        <v>82</v>
      </c>
      <c r="C37" s="1" t="s">
        <v>12</v>
      </c>
      <c r="D37" s="1" t="s">
        <v>26</v>
      </c>
      <c r="E37" s="23">
        <v>82</v>
      </c>
      <c r="F37" s="10">
        <v>7</v>
      </c>
      <c r="G37" s="10">
        <v>13</v>
      </c>
      <c r="H37" s="10">
        <v>0</v>
      </c>
      <c r="I37" s="11">
        <f t="shared" si="5"/>
        <v>13</v>
      </c>
      <c r="J37" s="19" t="s">
        <v>45</v>
      </c>
    </row>
    <row r="38" spans="1:10" ht="15.75" x14ac:dyDescent="0.25">
      <c r="A38" s="15">
        <v>3</v>
      </c>
      <c r="B38" s="1" t="s">
        <v>83</v>
      </c>
      <c r="C38" s="1" t="s">
        <v>31</v>
      </c>
      <c r="D38" s="1" t="s">
        <v>29</v>
      </c>
      <c r="E38" s="23">
        <v>82</v>
      </c>
      <c r="F38" s="10">
        <v>7</v>
      </c>
      <c r="G38" s="10">
        <v>13</v>
      </c>
      <c r="H38" s="10">
        <v>0</v>
      </c>
      <c r="I38" s="11">
        <f t="shared" si="5"/>
        <v>13</v>
      </c>
      <c r="J38" s="19" t="s">
        <v>45</v>
      </c>
    </row>
    <row r="39" spans="1:10" ht="15.75" x14ac:dyDescent="0.25">
      <c r="A39" s="15">
        <v>4</v>
      </c>
      <c r="B39" s="1" t="s">
        <v>84</v>
      </c>
      <c r="C39" s="1" t="s">
        <v>85</v>
      </c>
      <c r="D39" s="1" t="s">
        <v>86</v>
      </c>
      <c r="E39" s="23">
        <v>82</v>
      </c>
      <c r="F39" s="10">
        <v>7</v>
      </c>
      <c r="G39" s="10">
        <v>11</v>
      </c>
      <c r="H39" s="10">
        <v>0</v>
      </c>
      <c r="I39" s="11">
        <f t="shared" si="5"/>
        <v>11</v>
      </c>
      <c r="J39" s="19" t="s">
        <v>45</v>
      </c>
    </row>
    <row r="40" spans="1:10" ht="15.75" x14ac:dyDescent="0.25">
      <c r="A40" s="15">
        <v>5</v>
      </c>
      <c r="B40" s="1" t="s">
        <v>87</v>
      </c>
      <c r="C40" s="1" t="s">
        <v>88</v>
      </c>
      <c r="D40" s="1" t="s">
        <v>89</v>
      </c>
      <c r="E40" s="23">
        <v>82</v>
      </c>
      <c r="F40" s="10">
        <v>7</v>
      </c>
      <c r="G40" s="10">
        <v>5</v>
      </c>
      <c r="H40" s="10">
        <v>4</v>
      </c>
      <c r="I40" s="11">
        <f t="shared" si="5"/>
        <v>9</v>
      </c>
      <c r="J40" s="19" t="s">
        <v>45</v>
      </c>
    </row>
    <row r="41" spans="1:10" ht="15.75" x14ac:dyDescent="0.25">
      <c r="A41" s="15">
        <v>6</v>
      </c>
      <c r="B41" s="1" t="s">
        <v>75</v>
      </c>
      <c r="C41" s="1" t="s">
        <v>28</v>
      </c>
      <c r="D41" s="1" t="s">
        <v>90</v>
      </c>
      <c r="E41" s="23">
        <v>82</v>
      </c>
      <c r="F41" s="10">
        <v>7</v>
      </c>
      <c r="G41" s="10">
        <v>9</v>
      </c>
      <c r="H41" s="10">
        <v>0</v>
      </c>
      <c r="I41" s="11">
        <f t="shared" si="5"/>
        <v>9</v>
      </c>
      <c r="J41" s="19" t="s">
        <v>45</v>
      </c>
    </row>
    <row r="42" spans="1:10" ht="15.75" x14ac:dyDescent="0.25">
      <c r="A42" s="15">
        <v>7</v>
      </c>
      <c r="B42" s="1" t="s">
        <v>91</v>
      </c>
      <c r="C42" s="1" t="s">
        <v>92</v>
      </c>
      <c r="D42" s="1" t="s">
        <v>93</v>
      </c>
      <c r="E42" s="23">
        <v>82</v>
      </c>
      <c r="F42" s="10">
        <v>7</v>
      </c>
      <c r="G42" s="10">
        <v>7</v>
      </c>
      <c r="H42" s="10">
        <v>0</v>
      </c>
      <c r="I42" s="11">
        <f t="shared" si="5"/>
        <v>7</v>
      </c>
      <c r="J42" s="19" t="s">
        <v>45</v>
      </c>
    </row>
    <row r="43" spans="1:10" ht="15.75" x14ac:dyDescent="0.25">
      <c r="A43" s="15">
        <v>8</v>
      </c>
      <c r="B43" s="1" t="s">
        <v>94</v>
      </c>
      <c r="C43" s="1" t="s">
        <v>56</v>
      </c>
      <c r="D43" s="1" t="s">
        <v>95</v>
      </c>
      <c r="E43" s="23">
        <v>82</v>
      </c>
      <c r="F43" s="10">
        <v>7</v>
      </c>
      <c r="G43" s="10">
        <v>5</v>
      </c>
      <c r="H43" s="10">
        <v>0</v>
      </c>
      <c r="I43" s="11">
        <f t="shared" si="5"/>
        <v>5</v>
      </c>
      <c r="J43" s="19" t="s">
        <v>45</v>
      </c>
    </row>
    <row r="44" spans="1:10" x14ac:dyDescent="0.25">
      <c r="A44" s="19"/>
      <c r="B44" s="19"/>
      <c r="C44" s="19"/>
      <c r="D44" s="19"/>
      <c r="E44" s="22"/>
      <c r="F44" s="19"/>
      <c r="G44" s="19"/>
      <c r="H44" s="19"/>
      <c r="I44" s="19"/>
      <c r="J44" s="19"/>
    </row>
    <row r="45" spans="1:10" x14ac:dyDescent="0.25">
      <c r="A45" s="19"/>
      <c r="B45" s="19"/>
      <c r="C45" s="19"/>
      <c r="D45" s="19"/>
      <c r="E45" s="22"/>
      <c r="F45" s="19"/>
      <c r="G45" s="19"/>
      <c r="H45" s="19"/>
      <c r="I45" s="19"/>
      <c r="J45" s="19"/>
    </row>
    <row r="46" spans="1:10" x14ac:dyDescent="0.25">
      <c r="A46" s="19"/>
      <c r="B46" s="29" t="s">
        <v>96</v>
      </c>
      <c r="C46" s="29"/>
      <c r="D46" s="29"/>
      <c r="E46" s="29"/>
      <c r="F46" s="19"/>
      <c r="G46" s="19"/>
      <c r="H46" s="19"/>
      <c r="I46" s="19"/>
      <c r="J46" s="19"/>
    </row>
    <row r="47" spans="1:10" x14ac:dyDescent="0.25">
      <c r="A47" s="30" t="s">
        <v>2</v>
      </c>
      <c r="B47" s="30" t="s">
        <v>3</v>
      </c>
      <c r="C47" s="30" t="s">
        <v>4</v>
      </c>
      <c r="D47" s="30" t="s">
        <v>5</v>
      </c>
      <c r="E47" s="32" t="s">
        <v>6</v>
      </c>
      <c r="F47" s="30" t="s">
        <v>7</v>
      </c>
      <c r="G47" s="34" t="s">
        <v>8</v>
      </c>
      <c r="H47" s="35"/>
      <c r="I47" s="27" t="s">
        <v>9</v>
      </c>
      <c r="J47" s="19"/>
    </row>
    <row r="48" spans="1:10" x14ac:dyDescent="0.25">
      <c r="A48" s="31"/>
      <c r="B48" s="31"/>
      <c r="C48" s="31"/>
      <c r="D48" s="31"/>
      <c r="E48" s="38"/>
      <c r="F48" s="31"/>
      <c r="G48" s="21">
        <v>1</v>
      </c>
      <c r="H48" s="21">
        <v>2</v>
      </c>
      <c r="I48" s="31"/>
      <c r="J48" s="19" t="s">
        <v>67</v>
      </c>
    </row>
    <row r="49" spans="1:11" ht="15.75" x14ac:dyDescent="0.25">
      <c r="A49" s="13">
        <v>16</v>
      </c>
      <c r="B49" s="1" t="s">
        <v>97</v>
      </c>
      <c r="C49" s="1" t="s">
        <v>98</v>
      </c>
      <c r="D49" s="1" t="s">
        <v>99</v>
      </c>
      <c r="E49" s="7">
        <v>82</v>
      </c>
      <c r="F49" s="2">
        <v>8</v>
      </c>
      <c r="G49" s="2">
        <v>16</v>
      </c>
      <c r="H49" s="2">
        <v>16</v>
      </c>
      <c r="I49" s="3">
        <f t="shared" ref="I49" si="6">SUM(G49:H49)</f>
        <v>32</v>
      </c>
      <c r="J49" s="19" t="s">
        <v>23</v>
      </c>
      <c r="K49" s="16" t="s">
        <v>100</v>
      </c>
    </row>
    <row r="50" spans="1:11" ht="15.75" x14ac:dyDescent="0.25">
      <c r="A50" s="13">
        <v>17</v>
      </c>
      <c r="B50" s="4" t="s">
        <v>101</v>
      </c>
      <c r="C50" s="4" t="s">
        <v>102</v>
      </c>
      <c r="D50" s="4" t="s">
        <v>90</v>
      </c>
      <c r="E50" s="8">
        <v>82</v>
      </c>
      <c r="F50" s="5">
        <v>8</v>
      </c>
      <c r="G50" s="5">
        <v>26</v>
      </c>
      <c r="H50" s="5">
        <v>16</v>
      </c>
      <c r="I50" s="6">
        <v>42</v>
      </c>
      <c r="J50" s="19" t="s">
        <v>23</v>
      </c>
      <c r="K50" s="16" t="s">
        <v>100</v>
      </c>
    </row>
    <row r="51" spans="1:11" ht="15.75" x14ac:dyDescent="0.25">
      <c r="A51" s="13">
        <v>46</v>
      </c>
      <c r="B51" s="1" t="s">
        <v>103</v>
      </c>
      <c r="C51" s="1" t="s">
        <v>25</v>
      </c>
      <c r="D51" s="1" t="s">
        <v>33</v>
      </c>
      <c r="E51" s="7">
        <v>82</v>
      </c>
      <c r="F51" s="2">
        <v>8</v>
      </c>
      <c r="G51" s="2">
        <v>9</v>
      </c>
      <c r="H51" s="2">
        <v>16</v>
      </c>
      <c r="I51" s="3">
        <f t="shared" ref="I51:I64" si="7">SUM(G51:H51)</f>
        <v>25</v>
      </c>
      <c r="J51" s="19" t="s">
        <v>23</v>
      </c>
      <c r="K51" s="16" t="s">
        <v>100</v>
      </c>
    </row>
    <row r="52" spans="1:11" ht="15.75" x14ac:dyDescent="0.25">
      <c r="A52" s="13">
        <v>67</v>
      </c>
      <c r="B52" s="1" t="s">
        <v>104</v>
      </c>
      <c r="C52" s="1" t="s">
        <v>105</v>
      </c>
      <c r="D52" s="1" t="s">
        <v>32</v>
      </c>
      <c r="E52" s="7">
        <v>82</v>
      </c>
      <c r="F52" s="2">
        <v>8</v>
      </c>
      <c r="G52" s="2">
        <v>5</v>
      </c>
      <c r="H52" s="2">
        <v>16</v>
      </c>
      <c r="I52" s="3">
        <f t="shared" si="7"/>
        <v>21</v>
      </c>
      <c r="J52" s="19" t="s">
        <v>23</v>
      </c>
      <c r="K52" s="16" t="s">
        <v>100</v>
      </c>
    </row>
    <row r="53" spans="1:11" ht="15.75" x14ac:dyDescent="0.25">
      <c r="A53" s="13">
        <v>100</v>
      </c>
      <c r="B53" s="1" t="s">
        <v>106</v>
      </c>
      <c r="C53" s="1" t="s">
        <v>47</v>
      </c>
      <c r="D53" s="1" t="s">
        <v>60</v>
      </c>
      <c r="E53" s="7">
        <v>82</v>
      </c>
      <c r="F53" s="2">
        <v>8</v>
      </c>
      <c r="G53" s="2">
        <v>17</v>
      </c>
      <c r="H53" s="2">
        <v>0</v>
      </c>
      <c r="I53" s="3">
        <f t="shared" si="7"/>
        <v>17</v>
      </c>
      <c r="J53" s="19" t="s">
        <v>45</v>
      </c>
    </row>
    <row r="54" spans="1:11" ht="15.75" x14ac:dyDescent="0.25">
      <c r="A54" s="13">
        <v>104</v>
      </c>
      <c r="B54" s="1" t="s">
        <v>108</v>
      </c>
      <c r="C54" s="1" t="s">
        <v>15</v>
      </c>
      <c r="D54" s="1" t="s">
        <v>109</v>
      </c>
      <c r="E54" s="7">
        <v>82</v>
      </c>
      <c r="F54" s="2">
        <v>8</v>
      </c>
      <c r="G54" s="2">
        <v>16</v>
      </c>
      <c r="H54" s="2">
        <v>0</v>
      </c>
      <c r="I54" s="3">
        <f t="shared" si="7"/>
        <v>16</v>
      </c>
      <c r="J54" s="19" t="s">
        <v>45</v>
      </c>
    </row>
    <row r="55" spans="1:11" ht="15.75" x14ac:dyDescent="0.25">
      <c r="A55" s="13">
        <v>105</v>
      </c>
      <c r="B55" s="1" t="s">
        <v>110</v>
      </c>
      <c r="C55" s="1" t="s">
        <v>111</v>
      </c>
      <c r="D55" s="1" t="s">
        <v>112</v>
      </c>
      <c r="E55" s="7">
        <v>82</v>
      </c>
      <c r="F55" s="2">
        <v>8</v>
      </c>
      <c r="G55" s="2">
        <v>16</v>
      </c>
      <c r="H55" s="2">
        <v>0</v>
      </c>
      <c r="I55" s="3">
        <f t="shared" si="7"/>
        <v>16</v>
      </c>
      <c r="J55" s="19" t="s">
        <v>45</v>
      </c>
    </row>
    <row r="56" spans="1:11" ht="15.75" x14ac:dyDescent="0.25">
      <c r="A56" s="13">
        <v>106</v>
      </c>
      <c r="B56" s="1" t="s">
        <v>113</v>
      </c>
      <c r="C56" s="1" t="s">
        <v>114</v>
      </c>
      <c r="D56" s="1" t="s">
        <v>115</v>
      </c>
      <c r="E56" s="7">
        <v>82</v>
      </c>
      <c r="F56" s="2">
        <v>8</v>
      </c>
      <c r="G56" s="2">
        <v>16</v>
      </c>
      <c r="H56" s="2">
        <v>0</v>
      </c>
      <c r="I56" s="3">
        <f t="shared" si="7"/>
        <v>16</v>
      </c>
      <c r="J56" s="19" t="s">
        <v>45</v>
      </c>
    </row>
    <row r="57" spans="1:11" ht="15.75" x14ac:dyDescent="0.25">
      <c r="A57" s="13">
        <v>107</v>
      </c>
      <c r="B57" s="4" t="s">
        <v>116</v>
      </c>
      <c r="C57" s="4" t="s">
        <v>117</v>
      </c>
      <c r="D57" s="4" t="s">
        <v>29</v>
      </c>
      <c r="E57" s="8">
        <v>82</v>
      </c>
      <c r="F57" s="5">
        <v>8</v>
      </c>
      <c r="G57" s="5">
        <v>16</v>
      </c>
      <c r="H57" s="5">
        <v>0</v>
      </c>
      <c r="I57" s="6">
        <f t="shared" si="7"/>
        <v>16</v>
      </c>
      <c r="J57" s="19" t="s">
        <v>45</v>
      </c>
    </row>
    <row r="58" spans="1:11" ht="15.75" x14ac:dyDescent="0.25">
      <c r="A58" s="13">
        <v>116</v>
      </c>
      <c r="B58" s="4" t="s">
        <v>118</v>
      </c>
      <c r="C58" s="4" t="s">
        <v>35</v>
      </c>
      <c r="D58" s="4" t="s">
        <v>33</v>
      </c>
      <c r="E58" s="8">
        <v>82</v>
      </c>
      <c r="F58" s="5">
        <v>8</v>
      </c>
      <c r="G58" s="5">
        <v>14</v>
      </c>
      <c r="H58" s="5">
        <v>0</v>
      </c>
      <c r="I58" s="6">
        <f t="shared" si="7"/>
        <v>14</v>
      </c>
      <c r="J58" s="19" t="s">
        <v>45</v>
      </c>
    </row>
    <row r="59" spans="1:11" ht="15.75" x14ac:dyDescent="0.25">
      <c r="A59" s="13">
        <v>123</v>
      </c>
      <c r="B59" s="1" t="s">
        <v>119</v>
      </c>
      <c r="C59" s="1" t="s">
        <v>120</v>
      </c>
      <c r="D59" s="1" t="s">
        <v>115</v>
      </c>
      <c r="E59" s="7">
        <v>82</v>
      </c>
      <c r="F59" s="2">
        <v>8</v>
      </c>
      <c r="G59" s="2">
        <v>13</v>
      </c>
      <c r="H59" s="2">
        <v>0</v>
      </c>
      <c r="I59" s="3">
        <f t="shared" si="7"/>
        <v>13</v>
      </c>
      <c r="J59" s="19" t="s">
        <v>45</v>
      </c>
    </row>
    <row r="60" spans="1:11" ht="15.75" x14ac:dyDescent="0.25">
      <c r="A60" s="13">
        <v>142</v>
      </c>
      <c r="B60" s="1" t="s">
        <v>121</v>
      </c>
      <c r="C60" s="1" t="s">
        <v>41</v>
      </c>
      <c r="D60" s="1" t="s">
        <v>122</v>
      </c>
      <c r="E60" s="7">
        <v>82</v>
      </c>
      <c r="F60" s="2">
        <v>8</v>
      </c>
      <c r="G60" s="2">
        <v>9</v>
      </c>
      <c r="H60" s="2">
        <v>0</v>
      </c>
      <c r="I60" s="3">
        <f t="shared" si="7"/>
        <v>9</v>
      </c>
      <c r="J60" s="19" t="s">
        <v>45</v>
      </c>
    </row>
    <row r="61" spans="1:11" ht="15.75" x14ac:dyDescent="0.25">
      <c r="A61" s="13">
        <v>148</v>
      </c>
      <c r="B61" s="1" t="s">
        <v>123</v>
      </c>
      <c r="C61" s="1" t="s">
        <v>56</v>
      </c>
      <c r="D61" s="1" t="s">
        <v>115</v>
      </c>
      <c r="E61" s="7">
        <v>82</v>
      </c>
      <c r="F61" s="2">
        <v>8</v>
      </c>
      <c r="G61" s="2">
        <v>7</v>
      </c>
      <c r="H61" s="2">
        <v>0</v>
      </c>
      <c r="I61" s="3">
        <f t="shared" si="7"/>
        <v>7</v>
      </c>
      <c r="J61" s="19" t="s">
        <v>45</v>
      </c>
    </row>
    <row r="62" spans="1:11" ht="15.75" x14ac:dyDescent="0.25">
      <c r="A62" s="13">
        <v>151</v>
      </c>
      <c r="B62" s="1" t="s">
        <v>124</v>
      </c>
      <c r="C62" s="1" t="s">
        <v>125</v>
      </c>
      <c r="D62" s="1" t="s">
        <v>42</v>
      </c>
      <c r="E62" s="7">
        <v>82</v>
      </c>
      <c r="F62" s="2">
        <v>8</v>
      </c>
      <c r="G62" s="2">
        <v>5</v>
      </c>
      <c r="H62" s="2">
        <v>0</v>
      </c>
      <c r="I62" s="3">
        <f t="shared" si="7"/>
        <v>5</v>
      </c>
      <c r="J62" s="19" t="s">
        <v>45</v>
      </c>
    </row>
    <row r="63" spans="1:11" ht="15.75" x14ac:dyDescent="0.25">
      <c r="A63" s="13">
        <v>152</v>
      </c>
      <c r="B63" s="1" t="s">
        <v>126</v>
      </c>
      <c r="C63" s="1" t="s">
        <v>88</v>
      </c>
      <c r="D63" s="1" t="s">
        <v>22</v>
      </c>
      <c r="E63" s="7">
        <v>82</v>
      </c>
      <c r="F63" s="2">
        <v>8</v>
      </c>
      <c r="G63" s="2">
        <v>5</v>
      </c>
      <c r="H63" s="2">
        <v>0</v>
      </c>
      <c r="I63" s="3">
        <f t="shared" si="7"/>
        <v>5</v>
      </c>
      <c r="J63" s="19" t="s">
        <v>45</v>
      </c>
    </row>
    <row r="64" spans="1:11" ht="15.75" x14ac:dyDescent="0.25">
      <c r="A64" s="13">
        <v>154</v>
      </c>
      <c r="B64" s="1" t="s">
        <v>127</v>
      </c>
      <c r="C64" s="1" t="s">
        <v>128</v>
      </c>
      <c r="D64" s="1" t="s">
        <v>42</v>
      </c>
      <c r="E64" s="7">
        <v>82</v>
      </c>
      <c r="F64" s="2">
        <v>8</v>
      </c>
      <c r="G64" s="2">
        <v>4</v>
      </c>
      <c r="H64" s="2">
        <v>0</v>
      </c>
      <c r="I64" s="3">
        <f t="shared" si="7"/>
        <v>4</v>
      </c>
      <c r="J64" s="19" t="s">
        <v>45</v>
      </c>
    </row>
    <row r="65" spans="1:11" x14ac:dyDescent="0.25">
      <c r="A65" s="19"/>
      <c r="B65" s="19"/>
      <c r="C65" s="19"/>
      <c r="D65" s="19"/>
      <c r="E65" s="22"/>
      <c r="F65" s="19"/>
      <c r="G65" s="19"/>
      <c r="H65" s="19"/>
      <c r="I65" s="19"/>
      <c r="J65" s="19"/>
    </row>
    <row r="66" spans="1:11" x14ac:dyDescent="0.25">
      <c r="A66" s="19"/>
      <c r="B66" s="19"/>
      <c r="C66" s="19"/>
      <c r="D66" s="19"/>
      <c r="E66" s="26"/>
      <c r="F66" s="19"/>
      <c r="G66" s="19"/>
      <c r="H66" s="19"/>
      <c r="I66" s="19"/>
      <c r="J66" s="19"/>
    </row>
    <row r="67" spans="1:11" x14ac:dyDescent="0.25">
      <c r="A67" s="19"/>
      <c r="B67" s="29" t="s">
        <v>129</v>
      </c>
      <c r="C67" s="29"/>
      <c r="D67" s="29"/>
      <c r="E67" s="29"/>
      <c r="F67" s="19"/>
      <c r="G67" s="19"/>
      <c r="H67" s="19"/>
      <c r="I67" s="19"/>
      <c r="J67" s="19"/>
    </row>
    <row r="68" spans="1:11" x14ac:dyDescent="0.25">
      <c r="A68" s="30" t="s">
        <v>2</v>
      </c>
      <c r="B68" s="30" t="s">
        <v>3</v>
      </c>
      <c r="C68" s="30" t="s">
        <v>4</v>
      </c>
      <c r="D68" s="30" t="s">
        <v>5</v>
      </c>
      <c r="E68" s="32" t="s">
        <v>6</v>
      </c>
      <c r="F68" s="30" t="s">
        <v>7</v>
      </c>
      <c r="G68" s="36" t="s">
        <v>8</v>
      </c>
      <c r="H68" s="37"/>
      <c r="I68" s="27" t="s">
        <v>130</v>
      </c>
      <c r="J68" s="19"/>
    </row>
    <row r="69" spans="1:11" x14ac:dyDescent="0.25">
      <c r="A69" s="31"/>
      <c r="B69" s="28"/>
      <c r="C69" s="28"/>
      <c r="D69" s="28"/>
      <c r="E69" s="33"/>
      <c r="F69" s="28"/>
      <c r="G69" s="20">
        <v>1</v>
      </c>
      <c r="H69" s="20">
        <v>2</v>
      </c>
      <c r="I69" s="28"/>
      <c r="J69" s="19" t="s">
        <v>67</v>
      </c>
    </row>
    <row r="70" spans="1:11" ht="15.75" x14ac:dyDescent="0.25">
      <c r="A70" s="17">
        <v>1</v>
      </c>
      <c r="B70" s="1" t="s">
        <v>131</v>
      </c>
      <c r="C70" s="1" t="s">
        <v>132</v>
      </c>
      <c r="D70" s="1" t="s">
        <v>90</v>
      </c>
      <c r="E70" s="7">
        <v>82</v>
      </c>
      <c r="F70" s="2">
        <v>10</v>
      </c>
      <c r="G70" s="2">
        <v>65</v>
      </c>
      <c r="H70" s="2">
        <v>20</v>
      </c>
      <c r="I70" s="3">
        <f>SUM(G70:H70)</f>
        <v>85</v>
      </c>
      <c r="J70" s="19" t="s">
        <v>14</v>
      </c>
      <c r="K70" s="16" t="s">
        <v>100</v>
      </c>
    </row>
    <row r="71" spans="1:11" ht="15.75" x14ac:dyDescent="0.25">
      <c r="A71" s="18">
        <v>18</v>
      </c>
      <c r="B71" s="1" t="s">
        <v>133</v>
      </c>
      <c r="C71" s="1" t="s">
        <v>134</v>
      </c>
      <c r="D71" s="1" t="s">
        <v>29</v>
      </c>
      <c r="E71" s="7">
        <v>82</v>
      </c>
      <c r="F71" s="2">
        <v>10</v>
      </c>
      <c r="G71" s="2">
        <v>65</v>
      </c>
      <c r="H71" s="2">
        <v>0</v>
      </c>
      <c r="I71" s="3">
        <f>SUM(G71:H71)</f>
        <v>65</v>
      </c>
      <c r="J71" s="19" t="s">
        <v>23</v>
      </c>
      <c r="K71" s="16" t="s">
        <v>100</v>
      </c>
    </row>
    <row r="72" spans="1:11" ht="15.75" x14ac:dyDescent="0.25">
      <c r="A72" s="18">
        <v>36</v>
      </c>
      <c r="B72" s="1" t="s">
        <v>135</v>
      </c>
      <c r="C72" s="1" t="s">
        <v>136</v>
      </c>
      <c r="D72" s="1" t="s">
        <v>60</v>
      </c>
      <c r="E72" s="7">
        <v>82</v>
      </c>
      <c r="F72" s="2">
        <v>10</v>
      </c>
      <c r="G72" s="2">
        <v>50</v>
      </c>
      <c r="H72" s="2">
        <v>0</v>
      </c>
      <c r="I72" s="3">
        <f>SUM(G72:H72)</f>
        <v>50</v>
      </c>
      <c r="J72" s="19" t="s">
        <v>23</v>
      </c>
      <c r="K72" s="16" t="s">
        <v>100</v>
      </c>
    </row>
    <row r="73" spans="1:11" x14ac:dyDescent="0.25">
      <c r="A73" s="19"/>
      <c r="B73" s="19"/>
      <c r="C73" s="19"/>
      <c r="D73" s="19"/>
      <c r="E73" s="22"/>
      <c r="F73" s="19"/>
      <c r="G73" s="19"/>
      <c r="H73" s="19"/>
      <c r="I73" s="19"/>
      <c r="J73" s="19"/>
    </row>
    <row r="74" spans="1:11" x14ac:dyDescent="0.25">
      <c r="A74" s="19"/>
      <c r="B74" s="19"/>
      <c r="C74" s="19"/>
      <c r="D74" s="19"/>
      <c r="E74" s="22"/>
      <c r="F74" s="19"/>
      <c r="G74" s="19"/>
      <c r="H74" s="19"/>
      <c r="I74" s="19"/>
      <c r="J74" s="19"/>
    </row>
    <row r="75" spans="1:11" x14ac:dyDescent="0.25">
      <c r="A75" s="19"/>
      <c r="B75" s="29" t="s">
        <v>137</v>
      </c>
      <c r="C75" s="29"/>
      <c r="D75" s="29"/>
      <c r="E75" s="29"/>
      <c r="F75" s="19"/>
      <c r="G75" s="19"/>
      <c r="H75" s="19"/>
      <c r="I75" s="19"/>
      <c r="J75" s="19"/>
    </row>
    <row r="76" spans="1:11" x14ac:dyDescent="0.25">
      <c r="A76" s="30" t="s">
        <v>2</v>
      </c>
      <c r="B76" s="30" t="s">
        <v>3</v>
      </c>
      <c r="C76" s="30" t="s">
        <v>4</v>
      </c>
      <c r="D76" s="30" t="s">
        <v>5</v>
      </c>
      <c r="E76" s="32" t="s">
        <v>6</v>
      </c>
      <c r="F76" s="30" t="s">
        <v>7</v>
      </c>
      <c r="G76" s="34" t="s">
        <v>8</v>
      </c>
      <c r="H76" s="35"/>
      <c r="I76" s="27" t="s">
        <v>138</v>
      </c>
      <c r="J76" s="19"/>
    </row>
    <row r="77" spans="1:11" x14ac:dyDescent="0.25">
      <c r="A77" s="31"/>
      <c r="B77" s="28"/>
      <c r="C77" s="28"/>
      <c r="D77" s="28"/>
      <c r="E77" s="33"/>
      <c r="F77" s="28"/>
      <c r="G77" s="20">
        <v>1</v>
      </c>
      <c r="H77" s="20">
        <v>2</v>
      </c>
      <c r="I77" s="28"/>
      <c r="J77" s="19" t="s">
        <v>67</v>
      </c>
    </row>
    <row r="78" spans="1:11" ht="15.75" x14ac:dyDescent="0.25">
      <c r="A78" s="15">
        <v>14</v>
      </c>
      <c r="B78" s="1" t="s">
        <v>139</v>
      </c>
      <c r="C78" s="1" t="s">
        <v>18</v>
      </c>
      <c r="D78" s="1" t="s">
        <v>140</v>
      </c>
      <c r="E78" s="7">
        <v>82</v>
      </c>
      <c r="F78" s="2">
        <v>11</v>
      </c>
      <c r="G78" s="2">
        <v>52</v>
      </c>
      <c r="H78" s="2">
        <v>17</v>
      </c>
      <c r="I78" s="3">
        <f t="shared" ref="I78:I80" si="8">SUM(G78:H78)</f>
        <v>69</v>
      </c>
      <c r="J78" s="19" t="s">
        <v>23</v>
      </c>
      <c r="K78" s="16" t="s">
        <v>100</v>
      </c>
    </row>
    <row r="79" spans="1:11" ht="15.75" x14ac:dyDescent="0.25">
      <c r="A79" s="15">
        <v>53</v>
      </c>
      <c r="B79" s="1" t="s">
        <v>141</v>
      </c>
      <c r="C79" s="1" t="s">
        <v>142</v>
      </c>
      <c r="D79" s="1" t="s">
        <v>107</v>
      </c>
      <c r="E79" s="7">
        <v>82</v>
      </c>
      <c r="F79" s="2">
        <v>11</v>
      </c>
      <c r="G79" s="2">
        <v>31</v>
      </c>
      <c r="H79" s="2">
        <v>0</v>
      </c>
      <c r="I79" s="3">
        <f t="shared" si="8"/>
        <v>31</v>
      </c>
      <c r="J79" s="19" t="s">
        <v>45</v>
      </c>
    </row>
    <row r="80" spans="1:11" ht="15.75" x14ac:dyDescent="0.25">
      <c r="A80" s="15">
        <v>58</v>
      </c>
      <c r="B80" s="1" t="s">
        <v>143</v>
      </c>
      <c r="C80" s="1" t="s">
        <v>144</v>
      </c>
      <c r="D80" s="1" t="s">
        <v>107</v>
      </c>
      <c r="E80" s="7">
        <v>82</v>
      </c>
      <c r="F80" s="2">
        <v>11</v>
      </c>
      <c r="G80" s="2">
        <v>22</v>
      </c>
      <c r="H80" s="2">
        <v>0</v>
      </c>
      <c r="I80" s="3">
        <f t="shared" si="8"/>
        <v>22</v>
      </c>
      <c r="J80" s="19" t="s">
        <v>45</v>
      </c>
    </row>
  </sheetData>
  <mergeCells count="55">
    <mergeCell ref="A1:I1"/>
    <mergeCell ref="B2:E2"/>
    <mergeCell ref="A3:A4"/>
    <mergeCell ref="B3:B4"/>
    <mergeCell ref="C3:C4"/>
    <mergeCell ref="D3:D4"/>
    <mergeCell ref="E3:E4"/>
    <mergeCell ref="F3:F4"/>
    <mergeCell ref="G3:H3"/>
    <mergeCell ref="I3:I4"/>
    <mergeCell ref="B23:E23"/>
    <mergeCell ref="A24:A25"/>
    <mergeCell ref="B24:B25"/>
    <mergeCell ref="C24:C25"/>
    <mergeCell ref="D24:D25"/>
    <mergeCell ref="E24:E25"/>
    <mergeCell ref="A34:A35"/>
    <mergeCell ref="G34:H34"/>
    <mergeCell ref="I34:I35"/>
    <mergeCell ref="B46:E46"/>
    <mergeCell ref="F24:F25"/>
    <mergeCell ref="G24:H24"/>
    <mergeCell ref="I24:I25"/>
    <mergeCell ref="B33:E33"/>
    <mergeCell ref="B34:B35"/>
    <mergeCell ref="C34:C35"/>
    <mergeCell ref="D34:D35"/>
    <mergeCell ref="E34:E35"/>
    <mergeCell ref="F34:F35"/>
    <mergeCell ref="G47:H47"/>
    <mergeCell ref="I47:I48"/>
    <mergeCell ref="B67:E67"/>
    <mergeCell ref="A68:A69"/>
    <mergeCell ref="B68:B69"/>
    <mergeCell ref="C68:C69"/>
    <mergeCell ref="D68:D69"/>
    <mergeCell ref="E68:E69"/>
    <mergeCell ref="F68:F69"/>
    <mergeCell ref="G68:H68"/>
    <mergeCell ref="A47:A48"/>
    <mergeCell ref="B47:B48"/>
    <mergeCell ref="C47:C48"/>
    <mergeCell ref="D47:D48"/>
    <mergeCell ref="E47:E48"/>
    <mergeCell ref="F47:F48"/>
    <mergeCell ref="I68:I69"/>
    <mergeCell ref="B75:E75"/>
    <mergeCell ref="A76:A77"/>
    <mergeCell ref="B76:B77"/>
    <mergeCell ref="C76:C77"/>
    <mergeCell ref="D76:D77"/>
    <mergeCell ref="E76:E77"/>
    <mergeCell ref="F76:F77"/>
    <mergeCell ref="G76:H76"/>
    <mergeCell ref="I76:I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8805</dc:creator>
  <cp:lastModifiedBy>8805</cp:lastModifiedBy>
  <dcterms:created xsi:type="dcterms:W3CDTF">2022-10-17T08:35:23Z</dcterms:created>
  <dcterms:modified xsi:type="dcterms:W3CDTF">2022-10-20T06:33:57Z</dcterms:modified>
</cp:coreProperties>
</file>